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13" i="1"/>
  <c r="H29" i="1"/>
  <c r="H33" i="1" l="1"/>
  <c r="H25" i="1"/>
  <c r="H38" i="1" l="1"/>
  <c r="H53" i="1"/>
  <c r="H30" i="1" l="1"/>
  <c r="H14" i="1"/>
  <c r="H62" i="1" l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<sst xmlns="http://schemas.openxmlformats.org/spreadsheetml/2006/main" count="61" uniqueCount="34">
  <si>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</si>
  <si>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</si>
  <si>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</si>
  <si>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</si>
  <si>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</si>
  <si>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</si>
  <si>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</si>
  <si>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</si>
  <si>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</si>
  <si>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</si>
  <si>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</si>
  <si>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</si>
  <si>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</si>
  <si>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</si>
  <si>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</si>
  <si>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</si>
  <si>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</si>
  <si>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</si>
  <si>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</si>
  <si>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</si>
  <si>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</si>
  <si>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</si>
  <si>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</si>
  <si>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</si>
  <si>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</si>
  <si>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</si>
  <si>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</si>
  <si>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</si>
  <si>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</si>
  <si>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</si>
  <si>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</si>
  <si>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05.04.2025 </t>
  </si>
  <si>
    <t>Primljena i neutrošena participacija od 05.04.2025</t>
  </si>
  <si>
    <t>Dana 05.04.2025.godine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</si>
</sst>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G15" sqref="G1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45752</v>
      </c>
      <c r="H12" s="12">
        <v>1048588.1299999999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45752</v>
      </c>
      <c r="H13" s="1">
        <f>H14+H30-H38-H53</f>
        <v>219003.53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45752</v>
      </c>
      <c r="H14" s="2">
        <f>SUM(H15:H29)</f>
        <v>202357.03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</f>
        <v>139659.78999999998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45752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45752</v>
      </c>
      <c r="H38" s="3">
        <f>SUM(H39:H52)</f>
        <v>93.5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93.5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45752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45752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</f>
        <v>829584.60000000009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1048588.1300000001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33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2025-04-07T13:04:46Z</dcterms:modified>
  <cp:category/>
  <cp:contentStatus/>
</cp:coreProperties>
</file>